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O27" i="1" l="1"/>
  <c r="J27" i="1"/>
  <c r="J26" i="1"/>
  <c r="M26" i="1" s="1"/>
  <c r="J25" i="1"/>
  <c r="O25" i="1" s="1"/>
  <c r="J24" i="1"/>
  <c r="O24" i="1" s="1"/>
  <c r="M24" i="1"/>
  <c r="J23" i="1"/>
  <c r="O23" i="1" s="1"/>
  <c r="M23" i="1"/>
  <c r="M27" i="1"/>
  <c r="O26" i="1" l="1"/>
  <c r="M25" i="1"/>
</calcChain>
</file>

<file path=xl/sharedStrings.xml><?xml version="1.0" encoding="utf-8"?>
<sst xmlns="http://schemas.openxmlformats.org/spreadsheetml/2006/main" count="39" uniqueCount="39">
  <si>
    <t>NEW BALANCE Hoodies!</t>
  </si>
  <si>
    <r>
      <t>ONLY 2,880 units available</t>
    </r>
    <r>
      <rPr>
        <sz val="16"/>
        <color indexed="23"/>
        <rFont val="Helvetica"/>
        <family val="2"/>
      </rPr>
      <t> (subject to final count/ subject to prior sale)</t>
    </r>
  </si>
  <si>
    <t>1 Style/ 5 Colours...</t>
  </si>
  <si>
    <t>Black - 480</t>
  </si>
  <si>
    <t>Red - 480</t>
  </si>
  <si>
    <t>Green - 720</t>
  </si>
  <si>
    <t>Blue - 480</t>
  </si>
  <si>
    <t>Navy- 720</t>
  </si>
  <si>
    <t>Cotton-rich French terry lined</t>
  </si>
  <si>
    <t>Fixed hooded design with drawcord closure</t>
  </si>
  <si>
    <t>Kangaroo front pocket</t>
  </si>
  <si>
    <t>Slightly dropped shoulders</t>
  </si>
  <si>
    <t>Branded design</t>
  </si>
  <si>
    <t>Ribbed cuffs and hem</t>
  </si>
  <si>
    <t>Sizes: S - XL</t>
  </si>
  <si>
    <t>Packed 4-8-8-4 / Case Pack: 24</t>
  </si>
  <si>
    <t>Solid Colour per case</t>
  </si>
  <si>
    <t>Full Hang Tags</t>
  </si>
  <si>
    <t>MSRP $74.99</t>
  </si>
  <si>
    <t>All inventory FOB Etobicokei, ON</t>
  </si>
  <si>
    <t>MNB1000-Black</t>
  </si>
  <si>
    <t>NEW BALANCE</t>
  </si>
  <si>
    <t>MNB1000-Red</t>
  </si>
  <si>
    <t>5 COLORS</t>
  </si>
  <si>
    <t>MNB1000</t>
  </si>
  <si>
    <t>MNB1000-Green</t>
  </si>
  <si>
    <t>MNB1000-Blue</t>
  </si>
  <si>
    <t>MNB1000-Navy</t>
  </si>
  <si>
    <t>SMALL</t>
  </si>
  <si>
    <t>MEDIUM</t>
  </si>
  <si>
    <t>LARGE</t>
  </si>
  <si>
    <t>X-LARGE</t>
  </si>
  <si>
    <t>TOTAL</t>
  </si>
  <si>
    <t>CASE PACK</t>
  </si>
  <si>
    <t>TTL CASES</t>
  </si>
  <si>
    <t>PRICE</t>
  </si>
  <si>
    <t>SOLD</t>
  </si>
  <si>
    <t>BALANCE</t>
  </si>
  <si>
    <t>OFFER PRICE: $21.00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</si>
</sst>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6"/>
      <color indexed="23"/>
      <name val="Helvetica"/>
      <family val="2"/>
    </font>
    <font>
      <b/>
      <sz val="18"/>
      <color indexed="23"/>
      <name val="Helvetica"/>
      <family val="2"/>
    </font>
    <font>
      <b/>
      <u/>
      <sz val="18"/>
      <color indexed="10"/>
      <name val="Helvetica"/>
      <family val="2"/>
    </font>
    <font>
      <b/>
      <sz val="13.5"/>
      <color indexed="10"/>
      <name val="Helvetica"/>
      <family val="2"/>
    </font>
    <font>
      <sz val="7"/>
      <name val="Candara"/>
      <family val="2"/>
    </font>
    <font>
      <sz val="8"/>
      <name val="Candara"/>
      <family val="2"/>
    </font>
    <font>
      <b/>
      <i/>
      <sz val="12"/>
      <name val="Calibri"/>
      <family val="2"/>
    </font>
    <font>
      <b/>
      <i/>
      <sz val="12"/>
      <color indexed="8"/>
      <name val="Calibri"/>
      <family val="2"/>
    </font>
    <font>
      <b/>
      <u/>
      <sz val="12"/>
      <color indexed="30"/>
      <name val="Calibri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1" xfId="0" applyBorder="1"/>
    <xf numFmtId="0" fontId="6" fillId="0" borderId="2" xfId="0" applyFont="1" applyBorder="1"/>
    <xf numFmtId="0" fontId="7" fillId="0" borderId="3" xfId="0" applyFont="1" applyBorder="1"/>
    <xf numFmtId="0" fontId="6" fillId="0" borderId="4" xfId="0" applyFont="1" applyBorder="1"/>
    <xf numFmtId="0" fontId="0" fillId="0" borderId="4" xfId="0" applyBorder="1"/>
    <xf numFmtId="0" fontId="7" fillId="0" borderId="5" xfId="0" applyFont="1" applyBorder="1"/>
    <xf numFmtId="0" fontId="6" fillId="0" borderId="6" xfId="0" applyFont="1" applyBorder="1"/>
    <xf numFmtId="164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17" fontId="8" fillId="0" borderId="7" xfId="0" quotePrefix="1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0" fillId="0" borderId="0" xfId="1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581025</xdr:colOff>
      <xdr:row>3</xdr:row>
      <xdr:rowOff>9525</xdr:rowOff>
    </xdr:from>
    <xdr:to>
      <xdr:col>22</xdr:col>
      <xdr:colOff>638175</xdr:colOff>
      <xdr:row>18</xdr:row>
      <xdr:rowOff>219075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06600" y="857250"/>
          <a:ext cx="5086350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457200</xdr:colOff>
      <xdr:row>2</xdr:row>
      <xdr:rowOff>228600</xdr:rowOff>
    </xdr:from>
    <xdr:to>
      <xdr:col>17</xdr:col>
      <xdr:colOff>676275</xdr:colOff>
      <xdr:row>18</xdr:row>
      <xdr:rowOff>219075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68175" y="819150"/>
          <a:ext cx="357187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2</xdr:row>
      <xdr:rowOff>219075</xdr:rowOff>
    </xdr:from>
    <xdr:to>
      <xdr:col>13</xdr:col>
      <xdr:colOff>609600</xdr:colOff>
      <xdr:row>18</xdr:row>
      <xdr:rowOff>219075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62950" y="809625"/>
          <a:ext cx="3857625" cy="411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2</xdr:row>
      <xdr:rowOff>257175</xdr:rowOff>
    </xdr:from>
    <xdr:to>
      <xdr:col>9</xdr:col>
      <xdr:colOff>647700</xdr:colOff>
      <xdr:row>18</xdr:row>
      <xdr:rowOff>238125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33950" y="847725"/>
          <a:ext cx="3971925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22</xdr:row>
      <xdr:rowOff>66675</xdr:rowOff>
    </xdr:from>
    <xdr:to>
      <xdr:col>1</xdr:col>
      <xdr:colOff>666750</xdr:colOff>
      <xdr:row>27</xdr:row>
      <xdr:rowOff>142875</xdr:rowOff>
    </xdr:to>
    <xdr:pic>
      <xdr:nvPicPr>
        <xdr:cNvPr id="1029" name="Picture 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5715000"/>
          <a:ext cx="14287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workbookViewId="0">
      <selection activeCell="J34" sqref="J34"/>
    </sheetView>
  </sheetViews>
  <sheetFormatPr defaultColWidth="11" defaultRowHeight="15.75" x14ac:dyDescent="0.25"/>
  <cols>
    <col min="3" max="3" width="13.875" customWidth="1"/>
    <col min="4" max="4" width="12.625" customWidth="1"/>
    <col min="5" max="5" width="15.875" customWidth="1"/>
  </cols>
  <sheetData>
    <row r="1" spans="1:1" ht="23.25" x14ac:dyDescent="0.35">
      <c r="A1" s="1" t="s">
        <v>0</v>
      </c>
    </row>
    <row r="2" spans="1:1" ht="23.25" x14ac:dyDescent="0.35">
      <c r="A2" s="2" t="s">
        <v>1</v>
      </c>
    </row>
    <row r="3" spans="1:1" ht="20.25" x14ac:dyDescent="0.3">
      <c r="A3" s="3" t="s">
        <v>2</v>
      </c>
    </row>
    <row r="4" spans="1:1" ht="20.25" x14ac:dyDescent="0.3">
      <c r="A4" s="3" t="s">
        <v>3</v>
      </c>
    </row>
    <row r="5" spans="1:1" ht="20.25" x14ac:dyDescent="0.3">
      <c r="A5" s="3" t="s">
        <v>4</v>
      </c>
    </row>
    <row r="6" spans="1:1" ht="20.25" x14ac:dyDescent="0.3">
      <c r="A6" s="3" t="s">
        <v>5</v>
      </c>
    </row>
    <row r="7" spans="1:1" ht="20.25" x14ac:dyDescent="0.3">
      <c r="A7" s="3" t="s">
        <v>6</v>
      </c>
    </row>
    <row r="8" spans="1:1" ht="20.25" x14ac:dyDescent="0.3">
      <c r="A8" s="3" t="s">
        <v>7</v>
      </c>
    </row>
    <row r="9" spans="1:1" ht="20.25" x14ac:dyDescent="0.3">
      <c r="A9" s="3" t="s">
        <v>8</v>
      </c>
    </row>
    <row r="10" spans="1:1" ht="20.25" x14ac:dyDescent="0.3">
      <c r="A10" s="3" t="s">
        <v>9</v>
      </c>
    </row>
    <row r="11" spans="1:1" ht="20.25" x14ac:dyDescent="0.3">
      <c r="A11" s="3" t="s">
        <v>10</v>
      </c>
    </row>
    <row r="12" spans="1:1" ht="20.25" x14ac:dyDescent="0.3">
      <c r="A12" s="3" t="s">
        <v>11</v>
      </c>
    </row>
    <row r="13" spans="1:1" ht="20.25" x14ac:dyDescent="0.3">
      <c r="A13" s="3" t="s">
        <v>12</v>
      </c>
    </row>
    <row r="14" spans="1:1" ht="20.25" x14ac:dyDescent="0.3">
      <c r="A14" s="3" t="s">
        <v>13</v>
      </c>
    </row>
    <row r="15" spans="1:1" ht="20.25" x14ac:dyDescent="0.3">
      <c r="A15" s="3" t="s">
        <v>14</v>
      </c>
    </row>
    <row r="16" spans="1:1" ht="20.25" x14ac:dyDescent="0.3">
      <c r="A16" s="3" t="s">
        <v>15</v>
      </c>
    </row>
    <row r="17" spans="1:16" ht="20.25" x14ac:dyDescent="0.3">
      <c r="A17" s="3" t="s">
        <v>16</v>
      </c>
    </row>
    <row r="18" spans="1:16" ht="20.25" x14ac:dyDescent="0.3">
      <c r="A18" s="3" t="s">
        <v>17</v>
      </c>
    </row>
    <row r="19" spans="1:16" ht="20.25" x14ac:dyDescent="0.3">
      <c r="A19" s="3" t="s">
        <v>18</v>
      </c>
    </row>
    <row r="20" spans="1:16" ht="17.25" x14ac:dyDescent="0.25">
      <c r="A20" s="4" t="s">
        <v>38</v>
      </c>
    </row>
    <row r="21" spans="1:16" ht="20.25" x14ac:dyDescent="0.3">
      <c r="A21" s="3" t="s">
        <v>19</v>
      </c>
    </row>
    <row r="22" spans="1:16" s="25" customFormat="1" ht="16.5" thickBot="1" x14ac:dyDescent="0.3">
      <c r="A22" s="24"/>
      <c r="C22" s="26"/>
      <c r="D22" s="26"/>
      <c r="E22" s="26"/>
      <c r="F22" s="26" t="s">
        <v>28</v>
      </c>
      <c r="G22" s="26" t="s">
        <v>29</v>
      </c>
      <c r="H22" s="26" t="s">
        <v>30</v>
      </c>
      <c r="I22" s="26" t="s">
        <v>31</v>
      </c>
      <c r="J22" s="26" t="s">
        <v>32</v>
      </c>
      <c r="K22" s="26" t="s">
        <v>33</v>
      </c>
      <c r="L22" s="26"/>
      <c r="M22" s="26" t="s">
        <v>34</v>
      </c>
      <c r="N22" s="26" t="s">
        <v>35</v>
      </c>
      <c r="O22" s="26" t="s">
        <v>36</v>
      </c>
      <c r="P22" s="22" t="s">
        <v>37</v>
      </c>
    </row>
    <row r="23" spans="1:16" x14ac:dyDescent="0.25">
      <c r="A23" s="5"/>
      <c r="B23" s="6"/>
      <c r="C23" s="19"/>
      <c r="D23" s="15"/>
      <c r="E23" s="14" t="s">
        <v>20</v>
      </c>
      <c r="F23" s="15">
        <v>511</v>
      </c>
      <c r="G23" s="15">
        <v>490</v>
      </c>
      <c r="H23" s="15">
        <v>271</v>
      </c>
      <c r="I23" s="15">
        <v>243</v>
      </c>
      <c r="J23" s="16">
        <f>SUM(F23:I23)</f>
        <v>1515</v>
      </c>
      <c r="K23" s="14">
        <v>24</v>
      </c>
      <c r="L23" s="17"/>
      <c r="M23" s="18">
        <f>J23/24</f>
        <v>63.125</v>
      </c>
      <c r="N23" s="12"/>
      <c r="O23" s="21">
        <f>J23-P23</f>
        <v>1035</v>
      </c>
      <c r="P23" s="23">
        <v>480</v>
      </c>
    </row>
    <row r="24" spans="1:16" x14ac:dyDescent="0.25">
      <c r="A24" s="7"/>
      <c r="B24" s="8"/>
      <c r="C24" s="19" t="s">
        <v>21</v>
      </c>
      <c r="D24" s="15"/>
      <c r="E24" s="14" t="s">
        <v>22</v>
      </c>
      <c r="F24" s="15">
        <v>413</v>
      </c>
      <c r="G24" s="15">
        <v>395</v>
      </c>
      <c r="H24" s="15">
        <v>197</v>
      </c>
      <c r="I24" s="15">
        <v>211</v>
      </c>
      <c r="J24" s="16">
        <f>SUM(F24:I24)</f>
        <v>1216</v>
      </c>
      <c r="K24" s="14">
        <v>24</v>
      </c>
      <c r="L24" s="17"/>
      <c r="M24" s="18">
        <f>J24/24</f>
        <v>50.666666666666664</v>
      </c>
      <c r="N24" s="12"/>
      <c r="O24" s="21">
        <f>J24-P24</f>
        <v>736</v>
      </c>
      <c r="P24" s="23">
        <v>480</v>
      </c>
    </row>
    <row r="25" spans="1:16" x14ac:dyDescent="0.25">
      <c r="A25" s="7"/>
      <c r="B25" s="8"/>
      <c r="C25" s="19" t="s">
        <v>23</v>
      </c>
      <c r="D25" s="14" t="s">
        <v>24</v>
      </c>
      <c r="E25" s="14" t="s">
        <v>25</v>
      </c>
      <c r="F25" s="15">
        <v>446</v>
      </c>
      <c r="G25" s="15">
        <v>463</v>
      </c>
      <c r="H25" s="15">
        <v>245</v>
      </c>
      <c r="I25" s="15">
        <v>270</v>
      </c>
      <c r="J25" s="16">
        <f>SUM(F25:I25)</f>
        <v>1424</v>
      </c>
      <c r="K25" s="14">
        <v>24</v>
      </c>
      <c r="L25" s="17"/>
      <c r="M25" s="18">
        <f>J25/24</f>
        <v>59.333333333333336</v>
      </c>
      <c r="N25" s="13"/>
      <c r="O25" s="21">
        <f>J25-P25</f>
        <v>704</v>
      </c>
      <c r="P25" s="23">
        <v>720</v>
      </c>
    </row>
    <row r="26" spans="1:16" x14ac:dyDescent="0.25">
      <c r="A26" s="7"/>
      <c r="B26" s="8"/>
      <c r="C26" s="19"/>
      <c r="D26" s="14"/>
      <c r="E26" s="14" t="s">
        <v>26</v>
      </c>
      <c r="F26" s="15">
        <v>388</v>
      </c>
      <c r="G26" s="15">
        <v>411</v>
      </c>
      <c r="H26" s="15">
        <v>199</v>
      </c>
      <c r="I26" s="15">
        <v>181</v>
      </c>
      <c r="J26" s="16">
        <f>SUM(F26:I26)</f>
        <v>1179</v>
      </c>
      <c r="K26" s="14">
        <v>24</v>
      </c>
      <c r="L26" s="17"/>
      <c r="M26" s="18">
        <f>J26/24</f>
        <v>49.125</v>
      </c>
      <c r="N26" s="12"/>
      <c r="O26" s="21">
        <f>J26-P26</f>
        <v>699</v>
      </c>
      <c r="P26" s="23">
        <v>480</v>
      </c>
    </row>
    <row r="27" spans="1:16" x14ac:dyDescent="0.25">
      <c r="A27" s="7"/>
      <c r="B27" s="9"/>
      <c r="C27" s="19"/>
      <c r="D27" s="14"/>
      <c r="E27" s="14" t="s">
        <v>27</v>
      </c>
      <c r="F27" s="15">
        <v>342</v>
      </c>
      <c r="G27" s="15">
        <v>351</v>
      </c>
      <c r="H27" s="15">
        <v>169</v>
      </c>
      <c r="I27" s="15">
        <v>157</v>
      </c>
      <c r="J27" s="16">
        <f>SUM(F27:I27)</f>
        <v>1019</v>
      </c>
      <c r="K27" s="14">
        <v>24</v>
      </c>
      <c r="L27" s="17"/>
      <c r="M27" s="18">
        <f>J27/24</f>
        <v>42.458333333333336</v>
      </c>
      <c r="N27" s="12"/>
      <c r="O27" s="21">
        <f>J27-P27</f>
        <v>299</v>
      </c>
      <c r="P27" s="23">
        <v>720</v>
      </c>
    </row>
    <row r="28" spans="1:16" ht="16.5" thickBot="1" x14ac:dyDescent="0.3">
      <c r="A28" s="10"/>
      <c r="B28" s="11"/>
      <c r="C28" s="19"/>
      <c r="D28" s="14"/>
      <c r="E28" s="14"/>
      <c r="F28" s="15"/>
      <c r="G28" s="15"/>
      <c r="H28" s="15"/>
      <c r="I28" s="15"/>
      <c r="J28" s="16"/>
      <c r="K28" s="14"/>
      <c r="L28" s="17"/>
      <c r="M28" s="14"/>
      <c r="N28" s="12"/>
      <c r="O28" s="20"/>
      <c r="P28" s="23"/>
    </row>
  </sheetData>
  <phoneticPr fontId="0" type="noConversion"/>
  <pageMargins left="0.7" right="0.7" top="0.75" bottom="0.75" header="0.3" footer="0.3"/>
  <pageSetup scale="4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2024-08-12T18:38:14Z</dcterms:created>
  <dcterms:modified xsi:type="dcterms:W3CDTF">2024-08-16T09:40:06Z</dcterms:modified>
</cp:coreProperties>
</file>